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C:\Users\tonkr\Downloads\"/>
    </mc:Choice>
  </mc:AlternateContent>
  <xr:revisionPtr revIDLastSave="0" documentId="13_ncr:1_{CAABF18C-39ED-4DE5-B500-EF6561CFDD73}" xr6:coauthVersionLast="47" xr6:coauthVersionMax="47" xr10:uidLastSave="{00000000-0000-0000-0000-000000000000}"/>
  <bookViews>
    <workbookView xWindow="780" yWindow="780" windowWidth="17325" windowHeight="14190" xr2:uid="{00000000-000D-0000-FFFF-FFFF00000000}"/>
  </bookViews>
  <sheets>
    <sheet name="Blad1" sheetId="1" r:id="rId1"/>
  </sheets>
  <definedNames>
    <definedName name="_xlnm.Print_Area" localSheetId="0">Blad1!$A$1:$J$50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" l="1"/>
  <c r="J32" i="1"/>
  <c r="J46" i="1" s="1"/>
  <c r="J50" i="1" s="1"/>
  <c r="J18" i="1"/>
  <c r="C10" i="1"/>
  <c r="C18" i="1" s="1"/>
  <c r="G32" i="1"/>
  <c r="B10" i="1"/>
  <c r="I18" i="1"/>
  <c r="G44" i="1" l="1"/>
  <c r="G46" i="1" s="1"/>
  <c r="G50" i="1" s="1"/>
  <c r="B18" i="1" l="1"/>
</calcChain>
</file>

<file path=xl/sharedStrings.xml><?xml version="1.0" encoding="utf-8"?>
<sst xmlns="http://schemas.openxmlformats.org/spreadsheetml/2006/main" count="47" uniqueCount="37">
  <si>
    <t>Materiële vaste activa</t>
  </si>
  <si>
    <t>Eigen vermogen</t>
  </si>
  <si>
    <t>Verbouwingskosten</t>
  </si>
  <si>
    <t>Kapitaalstand</t>
  </si>
  <si>
    <t>Vlottende activa</t>
  </si>
  <si>
    <t>Liquide middelen</t>
  </si>
  <si>
    <t>Schulden op korte termijn</t>
  </si>
  <si>
    <t>Transitoria</t>
  </si>
  <si>
    <t>Specificatie</t>
  </si>
  <si>
    <t>Baten</t>
  </si>
  <si>
    <t>Lasten</t>
  </si>
  <si>
    <t>Huisvestingskosten</t>
  </si>
  <si>
    <t>Autokosten</t>
  </si>
  <si>
    <t>Verkoopkosten</t>
  </si>
  <si>
    <t>Algemene kosten</t>
  </si>
  <si>
    <t>Transportmiddelen</t>
  </si>
  <si>
    <t>Inventaris</t>
  </si>
  <si>
    <t>Resultaat uit gewone bedrijfsuitvoering</t>
  </si>
  <si>
    <t>Netto-omzet</t>
  </si>
  <si>
    <t>Rentelasten en soortgelijke kosten</t>
  </si>
  <si>
    <t>Netto-resultaat</t>
  </si>
  <si>
    <t>€</t>
  </si>
  <si>
    <t>Inkoopwaarde van de omzet</t>
  </si>
  <si>
    <t>Bruto resultaat</t>
  </si>
  <si>
    <t>Afschrijvingen materiële vaste activa</t>
  </si>
  <si>
    <t>Overige personeelskosten</t>
  </si>
  <si>
    <t>Kantoorkosten</t>
  </si>
  <si>
    <t>Som der kosten</t>
  </si>
  <si>
    <t>ACTIVA</t>
  </si>
  <si>
    <t>PASSIVA</t>
  </si>
  <si>
    <t>2021</t>
  </si>
  <si>
    <t>------- 2021 -------</t>
  </si>
  <si>
    <t>Vorderingen</t>
  </si>
  <si>
    <t>VOEDSELBANK  ALBLASSERDAM</t>
  </si>
  <si>
    <t>BALANS  PER  31-12</t>
  </si>
  <si>
    <t>STAAT VAN BATEN EN LASTEN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</si>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</sst>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right"/>
    </xf>
    <xf numFmtId="49" fontId="3" fillId="0" borderId="0" xfId="0" applyNumberFormat="1" applyFont="1"/>
    <xf numFmtId="0" fontId="5" fillId="0" borderId="0" xfId="0" applyFont="1"/>
    <xf numFmtId="49" fontId="5" fillId="0" borderId="0" xfId="0" applyNumberFormat="1" applyFont="1" applyAlignment="1">
      <alignment horizontal="right"/>
    </xf>
    <xf numFmtId="3" fontId="3" fillId="0" borderId="2" xfId="0" applyNumberFormat="1" applyFont="1" applyBorder="1"/>
    <xf numFmtId="3" fontId="2" fillId="0" borderId="0" xfId="0" applyNumberFormat="1" applyFont="1" applyAlignment="1">
      <alignment horizontal="right"/>
    </xf>
    <xf numFmtId="0" fontId="6" fillId="0" borderId="0" xfId="0" applyFont="1"/>
    <xf numFmtId="3" fontId="6" fillId="0" borderId="0" xfId="0" applyNumberFormat="1" applyFont="1"/>
    <xf numFmtId="3" fontId="2" fillId="0" borderId="3" xfId="0" applyNumberFormat="1" applyFont="1" applyBorder="1"/>
    <xf numFmtId="49" fontId="5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/>
    <xf numFmtId="3" fontId="3" fillId="0" borderId="4" xfId="0" applyNumberFormat="1" applyFont="1" applyBorder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0"/>
  <sheetViews>
    <sheetView tabSelected="1" workbookViewId="0">
      <selection activeCell="G50" sqref="G50"/>
    </sheetView>
  </sheetViews>
  <sheetFormatPr defaultColWidth="8.7109375" defaultRowHeight="15" customHeight="1" x14ac:dyDescent="0.2"/>
  <cols>
    <col min="1" max="1" width="20.5703125" style="2" customWidth="1"/>
    <col min="2" max="3" width="8.7109375" style="3"/>
    <col min="4" max="4" width="2.7109375" style="3" customWidth="1"/>
    <col min="5" max="5" width="3.5703125" style="2" customWidth="1"/>
    <col min="6" max="6" width="8.7109375" style="2" customWidth="1"/>
    <col min="7" max="7" width="8.7109375" style="2"/>
    <col min="8" max="8" width="3.5703125" style="2" customWidth="1"/>
    <col min="9" max="12" width="8.7109375" style="2"/>
    <col min="13" max="13" width="24" style="2" customWidth="1"/>
    <col min="14" max="16384" width="8.7109375" style="2"/>
  </cols>
  <sheetData>
    <row r="1" spans="1:10" s="1" customFormat="1" ht="15" customHeight="1" x14ac:dyDescent="0.2">
      <c r="A1" s="9" t="s">
        <v>33</v>
      </c>
      <c r="B1" s="10"/>
      <c r="C1" s="10"/>
      <c r="D1" s="10"/>
      <c r="E1" s="9"/>
      <c r="F1" s="9"/>
      <c r="G1" s="9"/>
      <c r="H1" s="9"/>
      <c r="I1" s="9"/>
      <c r="J1" s="11" t="s">
        <v>34</v>
      </c>
    </row>
    <row r="2" spans="1:10" ht="15" customHeight="1" x14ac:dyDescent="0.2">
      <c r="A2" s="4"/>
      <c r="B2" s="5"/>
      <c r="C2" s="5"/>
      <c r="D2" s="5"/>
      <c r="E2" s="4"/>
      <c r="F2" s="4"/>
      <c r="G2" s="4"/>
      <c r="H2" s="4"/>
      <c r="I2" s="4"/>
      <c r="J2" s="4"/>
    </row>
    <row r="3" spans="1:10" ht="15" customHeight="1" x14ac:dyDescent="0.2">
      <c r="D3" s="19"/>
    </row>
    <row r="4" spans="1:10" ht="15" customHeight="1" x14ac:dyDescent="0.2">
      <c r="A4" s="7" t="s">
        <v>28</v>
      </c>
      <c r="B4" s="14" t="s">
        <v>36</v>
      </c>
      <c r="C4" s="14" t="s">
        <v>30</v>
      </c>
      <c r="D4" s="20"/>
      <c r="E4" s="12"/>
      <c r="F4" s="12" t="s">
        <v>29</v>
      </c>
      <c r="G4" s="12"/>
      <c r="H4" s="12"/>
      <c r="I4" s="14" t="s">
        <v>36</v>
      </c>
      <c r="J4" s="14" t="s">
        <v>30</v>
      </c>
    </row>
    <row r="5" spans="1:10" ht="15" customHeight="1" x14ac:dyDescent="0.2">
      <c r="B5" s="16" t="s">
        <v>21</v>
      </c>
      <c r="C5" s="16" t="s">
        <v>21</v>
      </c>
      <c r="D5" s="21"/>
      <c r="G5" s="3"/>
      <c r="H5" s="3"/>
      <c r="I5" s="16" t="s">
        <v>21</v>
      </c>
      <c r="J5" s="16" t="s">
        <v>21</v>
      </c>
    </row>
    <row r="6" spans="1:10" ht="15" customHeight="1" x14ac:dyDescent="0.2">
      <c r="A6" s="13" t="s">
        <v>0</v>
      </c>
      <c r="D6" s="22"/>
      <c r="F6" s="13" t="s">
        <v>1</v>
      </c>
      <c r="G6" s="3"/>
      <c r="H6" s="3"/>
      <c r="I6" s="3"/>
      <c r="J6" s="3"/>
    </row>
    <row r="7" spans="1:10" ht="15" customHeight="1" x14ac:dyDescent="0.2">
      <c r="A7" s="2" t="s">
        <v>2</v>
      </c>
      <c r="C7" s="3">
        <v>456</v>
      </c>
      <c r="D7" s="22"/>
      <c r="F7" s="2" t="s">
        <v>3</v>
      </c>
      <c r="G7" s="3"/>
      <c r="H7" s="3"/>
      <c r="I7" s="3">
        <v>107552</v>
      </c>
      <c r="J7" s="3">
        <v>81284</v>
      </c>
    </row>
    <row r="8" spans="1:10" ht="15" customHeight="1" x14ac:dyDescent="0.2">
      <c r="A8" s="2" t="s">
        <v>16</v>
      </c>
      <c r="B8" s="3">
        <v>686</v>
      </c>
      <c r="C8" s="3">
        <v>1124</v>
      </c>
      <c r="D8" s="22"/>
      <c r="G8" s="3"/>
      <c r="H8" s="3"/>
      <c r="I8" s="3"/>
      <c r="J8" s="3"/>
    </row>
    <row r="9" spans="1:10" ht="15" customHeight="1" x14ac:dyDescent="0.2">
      <c r="A9" s="2" t="s">
        <v>15</v>
      </c>
      <c r="B9" s="5"/>
      <c r="C9" s="5">
        <v>3007</v>
      </c>
      <c r="D9" s="22"/>
      <c r="G9" s="3"/>
      <c r="H9" s="3"/>
      <c r="I9" s="3"/>
      <c r="J9" s="3"/>
    </row>
    <row r="10" spans="1:10" ht="15" customHeight="1" x14ac:dyDescent="0.2">
      <c r="B10" s="3">
        <f>SUM(B7:B9)</f>
        <v>686</v>
      </c>
      <c r="C10" s="3">
        <f>SUM(C7:C9)</f>
        <v>4587</v>
      </c>
      <c r="D10" s="22"/>
      <c r="G10" s="3"/>
      <c r="H10" s="3"/>
      <c r="I10" s="3"/>
      <c r="J10" s="3"/>
    </row>
    <row r="11" spans="1:10" ht="15" customHeight="1" x14ac:dyDescent="0.2">
      <c r="A11" s="7" t="s">
        <v>4</v>
      </c>
      <c r="D11" s="22"/>
      <c r="G11" s="3"/>
      <c r="H11" s="3"/>
      <c r="I11" s="3"/>
      <c r="J11" s="3"/>
    </row>
    <row r="12" spans="1:10" ht="15" customHeight="1" x14ac:dyDescent="0.2">
      <c r="A12" s="7" t="s">
        <v>32</v>
      </c>
      <c r="C12" s="3">
        <v>7000</v>
      </c>
      <c r="D12" s="22"/>
      <c r="G12" s="3"/>
      <c r="H12" s="3"/>
      <c r="I12" s="3"/>
      <c r="J12" s="3"/>
    </row>
    <row r="13" spans="1:10" ht="15" customHeight="1" x14ac:dyDescent="0.2">
      <c r="D13" s="22"/>
      <c r="G13" s="3"/>
      <c r="H13" s="3"/>
      <c r="I13" s="3"/>
      <c r="J13" s="3"/>
    </row>
    <row r="14" spans="1:10" ht="15" customHeight="1" x14ac:dyDescent="0.2">
      <c r="A14" s="13" t="s">
        <v>4</v>
      </c>
      <c r="D14" s="22"/>
      <c r="F14" s="13" t="s">
        <v>6</v>
      </c>
      <c r="G14" s="3"/>
      <c r="H14" s="3"/>
      <c r="I14" s="3"/>
      <c r="J14" s="3"/>
    </row>
    <row r="15" spans="1:10" ht="15" customHeight="1" x14ac:dyDescent="0.2">
      <c r="A15" s="2" t="s">
        <v>5</v>
      </c>
      <c r="B15" s="3">
        <v>107229</v>
      </c>
      <c r="C15" s="3">
        <v>70181</v>
      </c>
      <c r="D15" s="22"/>
      <c r="F15" s="2" t="s">
        <v>7</v>
      </c>
      <c r="G15" s="3"/>
      <c r="H15" s="3"/>
      <c r="I15" s="3">
        <v>363</v>
      </c>
      <c r="J15" s="3">
        <v>484</v>
      </c>
    </row>
    <row r="16" spans="1:10" ht="15" customHeight="1" x14ac:dyDescent="0.2">
      <c r="D16" s="22"/>
      <c r="G16" s="3"/>
      <c r="H16" s="3"/>
      <c r="I16" s="3"/>
      <c r="J16" s="3"/>
    </row>
    <row r="17" spans="1:11" ht="15" customHeight="1" x14ac:dyDescent="0.2">
      <c r="D17" s="22"/>
      <c r="G17" s="3"/>
      <c r="H17" s="3"/>
    </row>
    <row r="18" spans="1:11" ht="15" customHeight="1" thickBot="1" x14ac:dyDescent="0.25">
      <c r="B18" s="15">
        <f>SUM(B10:B16)</f>
        <v>107915</v>
      </c>
      <c r="C18" s="15">
        <f>SUM(C10:C16)</f>
        <v>81768</v>
      </c>
      <c r="D18" s="23"/>
      <c r="G18" s="3"/>
      <c r="H18" s="3"/>
      <c r="I18" s="15">
        <f>SUM(I7:I15)</f>
        <v>107915</v>
      </c>
      <c r="J18" s="15">
        <f>SUM(J7:J15)</f>
        <v>81768</v>
      </c>
    </row>
    <row r="19" spans="1:11" ht="15" customHeight="1" thickTop="1" x14ac:dyDescent="0.2">
      <c r="G19" s="3"/>
      <c r="H19" s="3"/>
    </row>
    <row r="20" spans="1:11" ht="15" customHeight="1" x14ac:dyDescent="0.2">
      <c r="G20" s="3"/>
      <c r="H20" s="3"/>
    </row>
    <row r="21" spans="1:11" ht="15" customHeight="1" x14ac:dyDescent="0.2">
      <c r="G21" s="3"/>
      <c r="H21" s="3"/>
    </row>
    <row r="22" spans="1:11" s="1" customFormat="1" ht="15" customHeight="1" x14ac:dyDescent="0.2">
      <c r="A22" s="9" t="s">
        <v>33</v>
      </c>
      <c r="B22" s="10"/>
      <c r="C22" s="10"/>
      <c r="D22" s="10"/>
      <c r="E22" s="9"/>
      <c r="F22" s="9"/>
      <c r="G22" s="9"/>
      <c r="H22" s="9"/>
      <c r="I22" s="9"/>
      <c r="J22" s="11" t="s">
        <v>35</v>
      </c>
    </row>
    <row r="23" spans="1:11" ht="15" customHeight="1" x14ac:dyDescent="0.2">
      <c r="A23" s="4"/>
      <c r="B23" s="5"/>
      <c r="C23" s="5"/>
      <c r="D23" s="5"/>
      <c r="E23" s="4"/>
      <c r="F23" s="4"/>
      <c r="G23" s="4"/>
      <c r="H23" s="4"/>
      <c r="I23" s="4"/>
      <c r="J23" s="4"/>
    </row>
    <row r="24" spans="1:11" ht="15" customHeight="1" x14ac:dyDescent="0.2">
      <c r="G24" s="3"/>
      <c r="H24" s="3"/>
    </row>
    <row r="25" spans="1:11" ht="15" customHeight="1" x14ac:dyDescent="0.2">
      <c r="A25" s="7" t="s">
        <v>8</v>
      </c>
      <c r="B25" s="8"/>
      <c r="C25" s="8"/>
      <c r="D25" s="8"/>
      <c r="E25" s="7"/>
      <c r="F25" s="24" t="s">
        <v>31</v>
      </c>
      <c r="G25" s="25"/>
      <c r="H25" s="8"/>
      <c r="I25" s="24" t="s">
        <v>31</v>
      </c>
      <c r="J25" s="25"/>
    </row>
    <row r="26" spans="1:11" ht="15" customHeight="1" x14ac:dyDescent="0.2">
      <c r="F26" s="26" t="s">
        <v>21</v>
      </c>
      <c r="G26" s="26"/>
      <c r="H26" s="3"/>
      <c r="I26" s="26" t="s">
        <v>21</v>
      </c>
      <c r="J26" s="26"/>
    </row>
    <row r="27" spans="1:11" ht="15" customHeight="1" x14ac:dyDescent="0.2">
      <c r="A27" s="13" t="s">
        <v>9</v>
      </c>
      <c r="G27" s="3"/>
      <c r="H27" s="3"/>
      <c r="J27" s="3"/>
    </row>
    <row r="28" spans="1:11" ht="15" customHeight="1" x14ac:dyDescent="0.2">
      <c r="G28" s="3"/>
      <c r="H28" s="3"/>
      <c r="J28" s="3"/>
    </row>
    <row r="29" spans="1:11" ht="15" customHeight="1" x14ac:dyDescent="0.2">
      <c r="A29" s="2" t="s">
        <v>18</v>
      </c>
      <c r="F29" s="3">
        <v>79087</v>
      </c>
      <c r="H29" s="3"/>
      <c r="I29" s="3">
        <v>62260</v>
      </c>
      <c r="K29" s="3"/>
    </row>
    <row r="30" spans="1:11" s="17" customFormat="1" ht="15" customHeight="1" x14ac:dyDescent="0.2">
      <c r="A30" s="2" t="s">
        <v>22</v>
      </c>
      <c r="C30" s="18"/>
      <c r="D30" s="18"/>
      <c r="F30" s="3">
        <v>23293</v>
      </c>
      <c r="H30" s="18"/>
      <c r="I30" s="3">
        <v>20335</v>
      </c>
      <c r="K30" s="18"/>
    </row>
    <row r="31" spans="1:11" s="17" customFormat="1" ht="15" customHeight="1" x14ac:dyDescent="0.2">
      <c r="A31" s="2"/>
      <c r="C31" s="18"/>
      <c r="D31" s="18"/>
      <c r="F31" s="5"/>
      <c r="H31" s="18"/>
      <c r="I31" s="5"/>
      <c r="K31" s="18"/>
    </row>
    <row r="32" spans="1:11" ht="15" customHeight="1" x14ac:dyDescent="0.2">
      <c r="A32" s="3" t="s">
        <v>23</v>
      </c>
      <c r="B32" s="2"/>
      <c r="F32" s="3"/>
      <c r="G32" s="3">
        <f>F29-F30</f>
        <v>55794</v>
      </c>
      <c r="H32" s="3"/>
      <c r="I32" s="3"/>
      <c r="J32" s="3">
        <f>I29-I30</f>
        <v>41925</v>
      </c>
      <c r="K32" s="3"/>
    </row>
    <row r="33" spans="1:11" ht="15" customHeight="1" x14ac:dyDescent="0.2">
      <c r="F33" s="3"/>
      <c r="G33" s="3"/>
      <c r="H33" s="3"/>
      <c r="I33" s="3"/>
      <c r="J33" s="3"/>
      <c r="K33" s="3"/>
    </row>
    <row r="34" spans="1:11" ht="15" customHeight="1" x14ac:dyDescent="0.2">
      <c r="A34" s="13" t="s">
        <v>10</v>
      </c>
      <c r="F34" s="3"/>
      <c r="G34" s="3"/>
      <c r="H34" s="3"/>
      <c r="I34" s="3"/>
      <c r="J34" s="3"/>
      <c r="K34" s="3"/>
    </row>
    <row r="35" spans="1:11" ht="15" customHeight="1" x14ac:dyDescent="0.2">
      <c r="F35" s="3"/>
      <c r="G35" s="3"/>
      <c r="H35" s="3"/>
      <c r="I35" s="3"/>
      <c r="J35" s="3"/>
      <c r="K35" s="3"/>
    </row>
    <row r="36" spans="1:11" ht="15" customHeight="1" x14ac:dyDescent="0.2">
      <c r="A36" s="2" t="s">
        <v>24</v>
      </c>
      <c r="F36" s="3">
        <v>3901</v>
      </c>
      <c r="G36" s="3"/>
      <c r="H36" s="3"/>
      <c r="I36" s="3">
        <v>5261</v>
      </c>
      <c r="J36" s="3"/>
      <c r="K36" s="3"/>
    </row>
    <row r="37" spans="1:11" ht="15" customHeight="1" x14ac:dyDescent="0.2">
      <c r="A37" s="2" t="s">
        <v>25</v>
      </c>
      <c r="F37" s="3">
        <v>526</v>
      </c>
      <c r="G37" s="3"/>
      <c r="H37" s="3"/>
      <c r="I37" s="3">
        <v>518</v>
      </c>
      <c r="J37" s="3"/>
      <c r="K37" s="3"/>
    </row>
    <row r="38" spans="1:11" ht="15" customHeight="1" x14ac:dyDescent="0.2">
      <c r="A38" s="2" t="s">
        <v>11</v>
      </c>
      <c r="F38" s="3">
        <v>17079</v>
      </c>
      <c r="G38" s="3"/>
      <c r="H38" s="3"/>
      <c r="I38" s="3">
        <v>13434</v>
      </c>
      <c r="J38" s="3"/>
      <c r="K38" s="3"/>
    </row>
    <row r="39" spans="1:11" ht="15" customHeight="1" x14ac:dyDescent="0.2">
      <c r="A39" s="2" t="s">
        <v>13</v>
      </c>
      <c r="F39" s="3">
        <v>204</v>
      </c>
      <c r="G39" s="3"/>
      <c r="H39" s="3"/>
      <c r="I39" s="3">
        <v>157</v>
      </c>
      <c r="J39" s="3"/>
      <c r="K39" s="3"/>
    </row>
    <row r="40" spans="1:11" ht="15" customHeight="1" x14ac:dyDescent="0.2">
      <c r="A40" s="2" t="s">
        <v>12</v>
      </c>
      <c r="F40" s="3">
        <v>4155</v>
      </c>
      <c r="G40" s="3"/>
      <c r="H40" s="3"/>
      <c r="I40" s="3">
        <v>4969</v>
      </c>
      <c r="J40" s="3"/>
      <c r="K40" s="3"/>
    </row>
    <row r="41" spans="1:11" ht="15" customHeight="1" x14ac:dyDescent="0.2">
      <c r="A41" s="2" t="s">
        <v>26</v>
      </c>
      <c r="F41" s="3">
        <v>1854</v>
      </c>
      <c r="G41" s="3"/>
      <c r="H41" s="3"/>
      <c r="I41" s="3">
        <v>2601</v>
      </c>
      <c r="J41" s="3"/>
      <c r="K41" s="3"/>
    </row>
    <row r="42" spans="1:11" ht="15" customHeight="1" x14ac:dyDescent="0.2">
      <c r="A42" s="2" t="s">
        <v>14</v>
      </c>
      <c r="F42" s="3">
        <v>1613</v>
      </c>
      <c r="G42" s="3"/>
      <c r="H42" s="3"/>
      <c r="I42" s="3">
        <v>1321</v>
      </c>
      <c r="J42" s="3"/>
      <c r="K42" s="3"/>
    </row>
    <row r="43" spans="1:11" ht="15" customHeight="1" x14ac:dyDescent="0.2">
      <c r="F43" s="5"/>
      <c r="G43" s="3"/>
      <c r="H43" s="3"/>
      <c r="I43" s="5"/>
      <c r="J43" s="3"/>
      <c r="K43" s="3"/>
    </row>
    <row r="44" spans="1:11" ht="15" customHeight="1" x14ac:dyDescent="0.2">
      <c r="A44" s="2" t="s">
        <v>27</v>
      </c>
      <c r="F44" s="3"/>
      <c r="G44" s="3">
        <f>SUM(F33:F42)</f>
        <v>29332</v>
      </c>
      <c r="H44" s="3"/>
      <c r="I44" s="3"/>
      <c r="J44" s="3">
        <f>SUM(I33:I42)</f>
        <v>28261</v>
      </c>
    </row>
    <row r="45" spans="1:11" ht="15" customHeight="1" x14ac:dyDescent="0.2">
      <c r="F45" s="3"/>
      <c r="G45" s="5"/>
      <c r="H45" s="3"/>
      <c r="I45" s="3"/>
      <c r="J45" s="5"/>
    </row>
    <row r="46" spans="1:11" ht="15" customHeight="1" x14ac:dyDescent="0.2">
      <c r="A46" s="13" t="s">
        <v>17</v>
      </c>
      <c r="F46" s="3"/>
      <c r="G46" s="3">
        <f>G32-G44</f>
        <v>26462</v>
      </c>
      <c r="H46" s="3"/>
      <c r="I46" s="3"/>
      <c r="J46" s="3">
        <f>J32-J44</f>
        <v>13664</v>
      </c>
    </row>
    <row r="47" spans="1:11" ht="15" customHeight="1" x14ac:dyDescent="0.2">
      <c r="F47" s="3"/>
      <c r="G47" s="3"/>
      <c r="H47" s="3"/>
      <c r="I47" s="3"/>
      <c r="J47" s="3"/>
    </row>
    <row r="48" spans="1:11" ht="15" customHeight="1" x14ac:dyDescent="0.2">
      <c r="A48" s="2" t="s">
        <v>19</v>
      </c>
      <c r="F48" s="3"/>
      <c r="G48" s="3">
        <v>-194</v>
      </c>
      <c r="H48" s="3"/>
      <c r="I48" s="3"/>
      <c r="J48" s="3">
        <v>-199</v>
      </c>
    </row>
    <row r="49" spans="1:20" ht="15" customHeight="1" x14ac:dyDescent="0.2">
      <c r="F49" s="3"/>
      <c r="G49" s="3"/>
      <c r="H49" s="3"/>
      <c r="I49" s="3"/>
      <c r="J49" s="3"/>
    </row>
    <row r="50" spans="1:20" ht="15" customHeight="1" thickBot="1" x14ac:dyDescent="0.25">
      <c r="A50" s="13" t="s">
        <v>20</v>
      </c>
      <c r="F50" s="3"/>
      <c r="G50" s="6">
        <f>G46+G48</f>
        <v>26268</v>
      </c>
      <c r="H50" s="3"/>
      <c r="I50" s="3"/>
      <c r="J50" s="6">
        <f>J46+J48</f>
        <v>13465</v>
      </c>
    </row>
    <row r="51" spans="1:20" ht="15" customHeight="1" thickTop="1" x14ac:dyDescent="0.2">
      <c r="F51" s="3"/>
      <c r="G51" s="3"/>
      <c r="H51" s="3"/>
      <c r="I51" s="3"/>
      <c r="J51" s="3"/>
      <c r="T51" s="2">
        <v>-7</v>
      </c>
    </row>
    <row r="52" spans="1:20" ht="15" customHeight="1" x14ac:dyDescent="0.2">
      <c r="F52" s="3"/>
      <c r="G52" s="3"/>
      <c r="H52" s="3"/>
      <c r="I52" s="3"/>
      <c r="J52" s="3"/>
    </row>
    <row r="53" spans="1:20" ht="15" customHeight="1" x14ac:dyDescent="0.2">
      <c r="F53" s="3"/>
      <c r="G53" s="3"/>
      <c r="H53" s="3"/>
      <c r="I53" s="3"/>
      <c r="J53" s="3"/>
    </row>
    <row r="54" spans="1:20" ht="15" customHeight="1" x14ac:dyDescent="0.2">
      <c r="F54" s="3"/>
      <c r="G54" s="3"/>
      <c r="H54" s="3"/>
      <c r="I54" s="3"/>
      <c r="J54" s="3"/>
    </row>
    <row r="55" spans="1:20" ht="15" customHeight="1" x14ac:dyDescent="0.2">
      <c r="F55" s="3"/>
      <c r="G55" s="3"/>
      <c r="H55" s="3"/>
      <c r="I55" s="3"/>
      <c r="J55" s="3"/>
    </row>
    <row r="56" spans="1:20" ht="15" customHeight="1" x14ac:dyDescent="0.2">
      <c r="F56" s="3"/>
      <c r="G56" s="3"/>
      <c r="H56" s="3"/>
      <c r="I56" s="3"/>
      <c r="J56" s="3"/>
    </row>
    <row r="57" spans="1:20" ht="15" customHeight="1" x14ac:dyDescent="0.2">
      <c r="F57" s="3"/>
      <c r="G57" s="3"/>
      <c r="H57" s="3"/>
      <c r="I57" s="3"/>
      <c r="J57" s="3"/>
    </row>
    <row r="58" spans="1:20" ht="15" customHeight="1" x14ac:dyDescent="0.2">
      <c r="F58" s="3"/>
      <c r="G58" s="3"/>
      <c r="H58" s="3"/>
      <c r="I58" s="3"/>
      <c r="J58" s="3"/>
    </row>
    <row r="59" spans="1:20" ht="15" customHeight="1" x14ac:dyDescent="0.2">
      <c r="F59" s="3"/>
      <c r="G59" s="3"/>
      <c r="H59" s="3"/>
      <c r="I59" s="3"/>
      <c r="J59" s="3"/>
    </row>
    <row r="60" spans="1:20" ht="15" customHeight="1" x14ac:dyDescent="0.2">
      <c r="F60" s="3"/>
      <c r="G60" s="3"/>
      <c r="H60" s="3"/>
      <c r="I60" s="3"/>
      <c r="J60" s="3"/>
    </row>
  </sheetData>
  <mergeCells count="4">
    <mergeCell ref="F25:G25"/>
    <mergeCell ref="I25:J25"/>
    <mergeCell ref="F26:G26"/>
    <mergeCell ref="I26:J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vissenalblasserdam@hetnet.nl</dc:creator>
  <cp:lastModifiedBy>tonkr</cp:lastModifiedBy>
  <cp:lastPrinted>2022-05-23T09:13:28Z</cp:lastPrinted>
  <dcterms:created xsi:type="dcterms:W3CDTF">2017-07-20T06:59:01Z</dcterms:created>
  <dcterms:modified xsi:type="dcterms:W3CDTF">2023-03-13T16:08:49Z</dcterms:modified>
</cp:coreProperties>
</file>